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imam\Downloads\"/>
    </mc:Choice>
  </mc:AlternateContent>
  <xr:revisionPtr revIDLastSave="0" documentId="13_ncr:1_{1498B7EC-F389-44B9-BF20-111EFC26D3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uide" sheetId="1" r:id="rId1"/>
    <sheet name="Rental T776" sheetId="3" r:id="rId2"/>
    <sheet name="Monthly Detail" sheetId="2" r:id="rId3"/>
  </sheets>
  <definedNames>
    <definedName name="_xlnm.Print_Area" localSheetId="1">'Rental T776'!$A$1:$G$68,'Rental T776'!$A$70:$G$115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3" l="1"/>
  <c r="E115" i="3" s="1"/>
  <c r="F106" i="3"/>
  <c r="G106" i="3" s="1"/>
  <c r="F105" i="3"/>
  <c r="G105" i="3" s="1"/>
  <c r="F104" i="3"/>
  <c r="G104" i="3" s="1"/>
  <c r="F103" i="3"/>
  <c r="G103" i="3" s="1"/>
  <c r="F100" i="3"/>
  <c r="G100" i="3" s="1"/>
  <c r="F98" i="3"/>
  <c r="G98" i="3" s="1"/>
  <c r="F96" i="3"/>
  <c r="G96" i="3" s="1"/>
  <c r="F94" i="3"/>
  <c r="G94" i="3" s="1"/>
  <c r="F92" i="3"/>
  <c r="G92" i="3" s="1"/>
  <c r="F90" i="3"/>
  <c r="G90" i="3" s="1"/>
  <c r="G109" i="3" s="1"/>
  <c r="G115" i="3" s="1"/>
  <c r="E85" i="3"/>
  <c r="E68" i="3"/>
  <c r="F65" i="3"/>
  <c r="G65" i="3" s="1"/>
  <c r="F64" i="3"/>
  <c r="G64" i="3" s="1"/>
  <c r="F63" i="3"/>
  <c r="G63" i="3" s="1"/>
  <c r="G62" i="3"/>
  <c r="F62" i="3"/>
  <c r="F59" i="3"/>
  <c r="G59" i="3" s="1"/>
  <c r="F57" i="3"/>
  <c r="G57" i="3" s="1"/>
  <c r="F55" i="3"/>
  <c r="G55" i="3" s="1"/>
  <c r="F53" i="3"/>
  <c r="G53" i="3" s="1"/>
  <c r="F51" i="3"/>
  <c r="G51" i="3" s="1"/>
  <c r="F49" i="3"/>
  <c r="G49" i="3" s="1"/>
  <c r="G47" i="3"/>
  <c r="F47" i="3"/>
  <c r="F45" i="3"/>
  <c r="G45" i="3" s="1"/>
  <c r="F43" i="3"/>
  <c r="G43" i="3" s="1"/>
  <c r="F41" i="3"/>
  <c r="G41" i="3" s="1"/>
  <c r="F39" i="3"/>
  <c r="G39" i="3" s="1"/>
  <c r="F37" i="3"/>
  <c r="G37" i="3" s="1"/>
  <c r="F35" i="3"/>
  <c r="G35" i="3" s="1"/>
  <c r="E30" i="3"/>
  <c r="G27" i="3"/>
  <c r="G25" i="3"/>
  <c r="G30" i="3" s="1"/>
  <c r="N37" i="2"/>
  <c r="N33" i="2"/>
  <c r="N32" i="2"/>
  <c r="N34" i="2" s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29" i="2" s="1"/>
  <c r="N36" i="2" s="1"/>
  <c r="N38" i="2" s="1"/>
  <c r="N8" i="2"/>
  <c r="N7" i="2"/>
  <c r="N6" i="2"/>
  <c r="G68" i="3" l="1"/>
</calcChain>
</file>

<file path=xl/sharedStrings.xml><?xml version="1.0" encoding="utf-8"?>
<sst xmlns="http://schemas.openxmlformats.org/spreadsheetml/2006/main" count="159" uniqueCount="110">
  <si>
    <t>TaxPro Canada — Rental Worksheet Notes</t>
  </si>
  <si>
    <t>• Use this worksheet to summarize rental income and expenses for each property.
• If a cost is partly personal (mixed-use), enter the total and the % rental portion.
• Keep receipts/invoices, property tax bills, insurance, mortgage interest statements, and repair invoices.
• Capital assets (CCA) should be listed separately with purchase dates and amounts.</t>
  </si>
  <si>
    <t>TaxPro Canada | Monthly Rental Income &amp; Expenses (Detail)</t>
  </si>
  <si>
    <t>Enter monthly totals, then copy the ANNUAL TOTALS (column N) into the specified cells on the Rental (T776) worksheet.</t>
  </si>
  <si>
    <t>INCOME (enter amounts by month)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</si>
  <si>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</si>
  <si>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</si>
  <si>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</si>
  <si>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</si>
  <si>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</si>
  <si>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</si>
  <si>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</si>
  <si>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</si>
  <si>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</si>
  <si>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</si>
  <si>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</si>
  <si>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</si>
  <si>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</si>
  <si>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</si>
  <si>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Copy to</t>
  </si>
  <si>
    <t>Rental income</t>
  </si>
  <si>
    <t>Rental!E25</t>
  </si>
  <si>
    <t>Other income</t>
  </si>
  <si>
    <t>Rental!E27</t>
  </si>
  <si>
    <t>Total income</t>
  </si>
  <si>
    <t>Rental!E30</t>
  </si>
  <si>
    <t>OPERATING EXPENSES (enter TOTAL amounts by month)</t>
  </si>
  <si>
    <t>Advertising</t>
  </si>
  <si>
    <t>Rental!E35</t>
  </si>
  <si>
    <t>Insurance</t>
  </si>
  <si>
    <t>Rental!E37</t>
  </si>
  <si>
    <t>Interest and bank charges</t>
  </si>
  <si>
    <t>Rental!E39</t>
  </si>
  <si>
    <t>Management fees</t>
  </si>
  <si>
    <t>Rental!E41</t>
  </si>
  <si>
    <t>Motor vehicle costs (annual total — use Vehicle section below)</t>
  </si>
  <si>
    <t>Rental!E43</t>
  </si>
  <si>
    <t>Office expenses</t>
  </si>
  <si>
    <t>Rental!E45</t>
  </si>
  <si>
    <t>Professional fees</t>
  </si>
  <si>
    <t>Rental!E47</t>
  </si>
  <si>
    <t>Repairs and maintenance</t>
  </si>
  <si>
    <t>Rental!E49</t>
  </si>
  <si>
    <t>Salaries, wages, and benefits</t>
  </si>
  <si>
    <t>Rental!E51</t>
  </si>
  <si>
    <t>Strata fees</t>
  </si>
  <si>
    <t>Rental!E53</t>
  </si>
  <si>
    <t>Property taxes</t>
  </si>
  <si>
    <t>Rental!E55</t>
  </si>
  <si>
    <t>Travel</t>
  </si>
  <si>
    <t>Rental!E57</t>
  </si>
  <si>
    <t>Utilities</t>
  </si>
  <si>
    <t>Rental!E59</t>
  </si>
  <si>
    <t>Other expense 1 (type name in Category cell)</t>
  </si>
  <si>
    <t>Rental!E62</t>
  </si>
  <si>
    <t>Other expense 2 (type name in Category cell)</t>
  </si>
  <si>
    <t>Rental!E63</t>
  </si>
  <si>
    <t>Other expense 3 (type name in Category cell)</t>
  </si>
  <si>
    <t>Rental!E64</t>
  </si>
  <si>
    <t>Other expense 4 (type name in Category cell)</t>
  </si>
  <si>
    <t>Rental!E65</t>
  </si>
  <si>
    <t>Total operating expenses</t>
  </si>
  <si>
    <t>Rental!E68</t>
  </si>
  <si>
    <t>CHECK (optional): reconcile with Rental worksheet totals</t>
  </si>
  <si>
    <t>Monthly detail total income (this tab)</t>
  </si>
  <si>
    <t>Rental worksheet Total income (Rental!E30)</t>
  </si>
  <si>
    <t>Difference (should be $0 if copied)</t>
  </si>
  <si>
    <t>Monthly detail total expenses (this tab)</t>
  </si>
  <si>
    <t>Rental worksheet Total expenses (Rental!E68)</t>
  </si>
  <si>
    <t>TaxPro Canada | Rental Income &amp; Expenses Worksheet (T776)</t>
  </si>
  <si>
    <t>Client information form (taxprocanada.ca) — report rental income/expenses and allocate mixed-use amounts.</t>
  </si>
  <si>
    <t>Client Name:</t>
  </si>
  <si>
    <t>Purchased during the year?</t>
  </si>
  <si>
    <t>Yes or No</t>
  </si>
  <si>
    <t>Rental address:</t>
  </si>
  <si>
    <t>Sold during the year?</t>
  </si>
  <si>
    <t>Renovated during the year?</t>
  </si>
  <si>
    <t>Days rented during the year:</t>
  </si>
  <si>
    <t>Short or long term rental?</t>
  </si>
  <si>
    <t>Short or Long</t>
  </si>
  <si>
    <t>Days available for rent:</t>
  </si>
  <si>
    <t>Rental square-footage:</t>
  </si>
  <si>
    <t>Total home square-footage:</t>
  </si>
  <si>
    <t>OWNER INFORMATION</t>
  </si>
  <si>
    <t>Name</t>
  </si>
  <si>
    <t>Ownership (%)</t>
  </si>
  <si>
    <t>Address</t>
  </si>
  <si>
    <t>%</t>
  </si>
  <si>
    <t>INCOME</t>
  </si>
  <si>
    <t>Description</t>
  </si>
  <si>
    <t>Total Amount</t>
  </si>
  <si>
    <t>Rental %</t>
  </si>
  <si>
    <t>Rental</t>
  </si>
  <si>
    <t>EXPENSES</t>
  </si>
  <si>
    <t>Motor vehicle costs - complete worksheet below</t>
  </si>
  <si>
    <t>Other expenses (please specify):</t>
  </si>
  <si>
    <t>Total expenses</t>
  </si>
  <si>
    <t>CAPITAL ASSET PURCHASES</t>
  </si>
  <si>
    <t>Total capital asset purchases</t>
  </si>
  <si>
    <t>VEHICLE EXPENSE</t>
  </si>
  <si>
    <t>Fuel and oil</t>
  </si>
  <si>
    <t>Licence and registration</t>
  </si>
  <si>
    <t>Maintenance</t>
  </si>
  <si>
    <t>Lease payments</t>
  </si>
  <si>
    <t>Parking fees</t>
  </si>
  <si>
    <t>Total vehicle costs</t>
  </si>
  <si>
    <t>Rental (KM)</t>
  </si>
  <si>
    <t>Total (KM)</t>
  </si>
  <si>
    <t>KM driven</t>
  </si>
  <si>
    <t>Use this worksheet to track your monthly 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</si>
</sst>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FF"/>
      <name val="Calibri"/>
    </font>
    <font>
      <sz val="10"/>
      <color rgb="FFFFFFFF"/>
      <name val="Calibri"/>
    </font>
    <font>
      <b/>
      <sz val="16"/>
      <name val="Calibri"/>
    </font>
    <font>
      <b/>
      <sz val="11"/>
      <color theme="0"/>
      <name val="Calibri"/>
      <family val="2"/>
      <scheme val="minor"/>
    </font>
    <font>
      <b/>
      <sz val="14"/>
      <color rgb="FFFFFFFF"/>
      <name val="Calibri"/>
    </font>
    <font>
      <sz val="10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404040"/>
      <name val="Calibri"/>
    </font>
    <font>
      <b/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F4E7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F4E79"/>
      </patternFill>
    </fill>
    <fill>
      <patternFill patternType="solid">
        <fgColor rgb="FF2F75B5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2">
    <xf numFmtId="0" fontId="0" fillId="0" borderId="0"/>
    <xf numFmtId="9" fontId="1" fillId="0" borderId="0"/>
  </cellStyleXfs>
  <cellXfs count="87">
    <xf numFmtId="0" fontId="0" fillId="0" borderId="0" xfId="0"/>
    <xf numFmtId="4" fontId="0" fillId="0" borderId="12" xfId="0" applyNumberFormat="1" applyBorder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8" xfId="0" applyNumberFormat="1" applyBorder="1" applyAlignment="1">
      <alignment horizontal="left"/>
    </xf>
    <xf numFmtId="4" fontId="2" fillId="2" borderId="2" xfId="0" applyNumberFormat="1" applyFont="1" applyFill="1" applyBorder="1"/>
    <xf numFmtId="4" fontId="0" fillId="0" borderId="2" xfId="0" applyNumberFormat="1" applyBorder="1"/>
    <xf numFmtId="4" fontId="0" fillId="0" borderId="0" xfId="0" applyNumberFormat="1" applyAlignment="1">
      <alignment vertical="top" wrapText="1"/>
    </xf>
    <xf numFmtId="4" fontId="0" fillId="0" borderId="3" xfId="0" applyNumberFormat="1" applyBorder="1"/>
    <xf numFmtId="4" fontId="4" fillId="0" borderId="3" xfId="0" applyNumberFormat="1" applyFont="1" applyBorder="1"/>
    <xf numFmtId="4" fontId="3" fillId="0" borderId="0" xfId="0" applyNumberFormat="1" applyFont="1"/>
    <xf numFmtId="4" fontId="3" fillId="0" borderId="3" xfId="0" applyNumberFormat="1" applyFont="1" applyBorder="1"/>
    <xf numFmtId="4" fontId="0" fillId="0" borderId="0" xfId="0" applyNumberFormat="1" applyAlignment="1">
      <alignment horizontal="center"/>
    </xf>
    <xf numFmtId="4" fontId="2" fillId="2" borderId="3" xfId="0" applyNumberFormat="1" applyFont="1" applyFill="1" applyBorder="1"/>
    <xf numFmtId="3" fontId="0" fillId="0" borderId="9" xfId="0" applyNumberFormat="1" applyBorder="1" applyAlignment="1">
      <alignment horizontal="right"/>
    </xf>
    <xf numFmtId="4" fontId="0" fillId="0" borderId="0" xfId="0" applyNumberFormat="1"/>
    <xf numFmtId="4" fontId="3" fillId="0" borderId="9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10" fontId="0" fillId="0" borderId="3" xfId="1" applyNumberFormat="1" applyFont="1" applyBorder="1"/>
    <xf numFmtId="4" fontId="0" fillId="0" borderId="22" xfId="0" applyNumberFormat="1" applyBorder="1" applyAlignment="1">
      <alignment horizontal="center"/>
    </xf>
    <xf numFmtId="9" fontId="3" fillId="0" borderId="3" xfId="1" applyFont="1" applyBorder="1" applyAlignment="1">
      <alignment horizontal="right"/>
    </xf>
    <xf numFmtId="4" fontId="0" fillId="0" borderId="0" xfId="0" applyNumberFormat="1" applyAlignment="1">
      <alignment horizontal="left" vertical="top"/>
    </xf>
    <xf numFmtId="3" fontId="3" fillId="0" borderId="9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vertical="top" wrapText="1"/>
    </xf>
    <xf numFmtId="0" fontId="9" fillId="5" borderId="0" xfId="0" applyFont="1" applyFill="1" applyAlignment="1">
      <alignment horizontal="left" vertical="center"/>
    </xf>
    <xf numFmtId="0" fontId="0" fillId="5" borderId="0" xfId="0" applyFill="1"/>
    <xf numFmtId="0" fontId="10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left" vertical="center"/>
    </xf>
    <xf numFmtId="0" fontId="0" fillId="6" borderId="0" xfId="0" applyFill="1"/>
    <xf numFmtId="0" fontId="12" fillId="7" borderId="25" xfId="0" applyFont="1" applyFill="1" applyBorder="1" applyAlignment="1">
      <alignment vertical="center"/>
    </xf>
    <xf numFmtId="0" fontId="12" fillId="7" borderId="25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64" fontId="0" fillId="0" borderId="25" xfId="0" applyNumberFormat="1" applyBorder="1"/>
    <xf numFmtId="164" fontId="12" fillId="0" borderId="25" xfId="0" applyNumberFormat="1" applyFont="1" applyBorder="1" applyAlignment="1">
      <alignment horizontal="right" vertical="center"/>
    </xf>
    <xf numFmtId="0" fontId="13" fillId="0" borderId="25" xfId="0" applyFont="1" applyBorder="1" applyAlignment="1">
      <alignment horizontal="left" vertical="center"/>
    </xf>
    <xf numFmtId="0" fontId="12" fillId="0" borderId="25" xfId="0" applyFont="1" applyBorder="1"/>
    <xf numFmtId="0" fontId="0" fillId="0" borderId="25" xfId="0" applyBorder="1"/>
    <xf numFmtId="164" fontId="12" fillId="0" borderId="25" xfId="0" applyNumberFormat="1" applyFont="1" applyBorder="1"/>
    <xf numFmtId="0" fontId="13" fillId="0" borderId="25" xfId="0" applyFont="1" applyBorder="1"/>
    <xf numFmtId="0" fontId="12" fillId="0" borderId="25" xfId="0" applyFon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4" fontId="3" fillId="0" borderId="17" xfId="0" applyNumberFormat="1" applyFont="1" applyBorder="1"/>
    <xf numFmtId="0" fontId="0" fillId="0" borderId="17" xfId="0" applyBorder="1"/>
    <xf numFmtId="4" fontId="8" fillId="4" borderId="9" xfId="0" applyNumberFormat="1" applyFon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4" fontId="0" fillId="0" borderId="0" xfId="0" applyNumberFormat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1" xfId="0" applyBorder="1"/>
    <xf numFmtId="0" fontId="0" fillId="0" borderId="4" xfId="0" applyBorder="1"/>
    <xf numFmtId="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left" indent="2"/>
    </xf>
    <xf numFmtId="4" fontId="0" fillId="0" borderId="0" xfId="0" applyNumberFormat="1" applyAlignment="1">
      <alignment horizontal="left" vertical="top" wrapText="1"/>
    </xf>
    <xf numFmtId="4" fontId="3" fillId="0" borderId="24" xfId="0" applyNumberFormat="1" applyFont="1" applyBorder="1" applyAlignment="1">
      <alignment horizontal="left"/>
    </xf>
    <xf numFmtId="4" fontId="0" fillId="0" borderId="6" xfId="0" applyNumberFormat="1" applyBorder="1" applyAlignment="1">
      <alignment horizontal="left"/>
    </xf>
    <xf numFmtId="0" fontId="0" fillId="0" borderId="6" xfId="0" applyBorder="1"/>
    <xf numFmtId="4" fontId="3" fillId="0" borderId="21" xfId="0" applyNumberFormat="1" applyFont="1" applyBorder="1"/>
    <xf numFmtId="0" fontId="0" fillId="0" borderId="21" xfId="0" applyBorder="1"/>
    <xf numFmtId="4" fontId="0" fillId="0" borderId="12" xfId="0" applyNumberFormat="1" applyBorder="1" applyAlignment="1">
      <alignment horizontal="center"/>
    </xf>
    <xf numFmtId="0" fontId="0" fillId="0" borderId="12" xfId="0" applyBorder="1"/>
    <xf numFmtId="4" fontId="0" fillId="0" borderId="5" xfId="0" applyNumberFormat="1" applyBorder="1" applyAlignment="1">
      <alignment horizontal="left"/>
    </xf>
    <xf numFmtId="0" fontId="0" fillId="0" borderId="5" xfId="0" applyBorder="1"/>
    <xf numFmtId="4" fontId="0" fillId="0" borderId="13" xfId="0" applyNumberFormat="1" applyBorder="1" applyAlignment="1">
      <alignment horizontal="left"/>
    </xf>
    <xf numFmtId="0" fontId="0" fillId="0" borderId="13" xfId="0" applyBorder="1"/>
    <xf numFmtId="4" fontId="0" fillId="0" borderId="12" xfId="0" applyNumberFormat="1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19" xfId="0" applyBorder="1"/>
    <xf numFmtId="4" fontId="2" fillId="0" borderId="6" xfId="0" applyNumberFormat="1" applyFont="1" applyBorder="1" applyAlignment="1">
      <alignment horizontal="left"/>
    </xf>
    <xf numFmtId="4" fontId="0" fillId="0" borderId="19" xfId="0" applyNumberFormat="1" applyBorder="1" applyAlignment="1">
      <alignment horizontal="left" vertical="top"/>
    </xf>
    <xf numFmtId="4" fontId="3" fillId="0" borderId="9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5" fillId="3" borderId="0" xfId="0" applyFont="1" applyFill="1" applyAlignment="1">
      <alignment horizontal="left"/>
    </xf>
    <xf numFmtId="4" fontId="3" fillId="0" borderId="9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4" fontId="0" fillId="0" borderId="7" xfId="0" applyNumberFormat="1" applyBorder="1" applyAlignment="1">
      <alignment horizontal="center"/>
    </xf>
    <xf numFmtId="0" fontId="0" fillId="0" borderId="7" xfId="0" applyBorder="1"/>
    <xf numFmtId="4" fontId="0" fillId="0" borderId="0" xfId="0" applyNumberFormat="1" applyAlignment="1">
      <alignment horizontal="left" vertical="top"/>
    </xf>
    <xf numFmtId="4" fontId="0" fillId="0" borderId="20" xfId="0" applyNumberFormat="1" applyBorder="1" applyAlignment="1">
      <alignment horizontal="left"/>
    </xf>
    <xf numFmtId="0" fontId="0" fillId="0" borderId="20" xfId="0" applyBorder="1"/>
    <xf numFmtId="4" fontId="0" fillId="0" borderId="7" xfId="0" applyNumberForma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14" fillId="5" borderId="0" xfId="0" applyFont="1" applyFill="1"/>
    <xf numFmtId="4" fontId="6" fillId="3" borderId="0" xfId="0" applyNumberFormat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showGridLines="0" workbookViewId="0"/>
  </sheetViews>
  <sheetFormatPr defaultRowHeight="15" x14ac:dyDescent="0.25"/>
  <cols>
    <col min="1" max="1" width="110" customWidth="1"/>
  </cols>
  <sheetData>
    <row r="1" spans="1:1" ht="21" customHeight="1" x14ac:dyDescent="0.35">
      <c r="A1" s="22" t="s">
        <v>0</v>
      </c>
    </row>
    <row r="3" spans="1:1" ht="260.10000000000002" customHeight="1" x14ac:dyDescent="0.25">
      <c r="A3" s="23" t="s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5"/>
  <sheetViews>
    <sheetView showGridLines="0" zoomScaleNormal="100" zoomScaleSheetLayoutView="100" workbookViewId="0">
      <selection activeCell="A115" sqref="A115:D115"/>
    </sheetView>
  </sheetViews>
  <sheetFormatPr defaultRowHeight="15" x14ac:dyDescent="0.25"/>
  <cols>
    <col min="1" max="3" width="15.7109375" style="2" customWidth="1"/>
    <col min="4" max="4" width="6.28515625" style="2" customWidth="1"/>
    <col min="5" max="7" width="15.7109375" style="2" customWidth="1"/>
    <col min="8" max="9" width="9.140625" style="2" customWidth="1"/>
    <col min="10" max="16384" width="9.140625" style="2"/>
  </cols>
  <sheetData>
    <row r="1" spans="1:7" ht="26.1" customHeight="1" x14ac:dyDescent="0.3">
      <c r="A1" s="72" t="s">
        <v>69</v>
      </c>
      <c r="B1" s="46"/>
      <c r="C1" s="46"/>
      <c r="D1" s="46"/>
      <c r="E1" s="46"/>
      <c r="F1" s="46"/>
      <c r="G1" s="46"/>
    </row>
    <row r="2" spans="1:7" ht="15.75" customHeight="1" thickBot="1" x14ac:dyDescent="0.3">
      <c r="A2" s="86" t="s">
        <v>70</v>
      </c>
      <c r="B2" s="46"/>
      <c r="C2" s="46"/>
      <c r="D2" s="46"/>
      <c r="E2" s="46"/>
      <c r="F2" s="46"/>
      <c r="G2" s="46"/>
    </row>
    <row r="3" spans="1:7" ht="15.75" customHeight="1" thickBot="1" x14ac:dyDescent="0.3">
      <c r="A3" s="2" t="s">
        <v>71</v>
      </c>
      <c r="B3" s="69"/>
      <c r="C3" s="45"/>
      <c r="E3" s="68" t="s">
        <v>72</v>
      </c>
      <c r="F3" s="66"/>
      <c r="G3" s="15" t="s">
        <v>73</v>
      </c>
    </row>
    <row r="4" spans="1:7" ht="5.0999999999999996" customHeight="1" thickBot="1" x14ac:dyDescent="0.3">
      <c r="A4" s="46"/>
      <c r="B4" s="46"/>
      <c r="C4" s="46"/>
      <c r="D4" s="14"/>
      <c r="E4" s="52"/>
      <c r="F4" s="46"/>
      <c r="G4" s="6"/>
    </row>
    <row r="5" spans="1:7" ht="15.75" customHeight="1" thickBot="1" x14ac:dyDescent="0.3">
      <c r="A5" s="2" t="s">
        <v>74</v>
      </c>
      <c r="B5" s="73"/>
      <c r="C5" s="74"/>
      <c r="E5" s="65" t="s">
        <v>75</v>
      </c>
      <c r="F5" s="66"/>
      <c r="G5" s="15" t="s">
        <v>73</v>
      </c>
    </row>
    <row r="6" spans="1:7" ht="5.0999999999999996" customHeight="1" thickBot="1" x14ac:dyDescent="0.3">
      <c r="A6" s="14"/>
      <c r="B6" s="75"/>
      <c r="C6" s="66"/>
      <c r="D6" s="14"/>
      <c r="E6" s="52"/>
      <c r="F6" s="46"/>
      <c r="G6" s="6"/>
    </row>
    <row r="7" spans="1:7" ht="15.75" customHeight="1" thickBot="1" x14ac:dyDescent="0.3">
      <c r="B7" s="76"/>
      <c r="C7" s="77"/>
      <c r="E7" s="80" t="s">
        <v>76</v>
      </c>
      <c r="F7" s="46"/>
      <c r="G7" s="15" t="s">
        <v>73</v>
      </c>
    </row>
    <row r="8" spans="1:7" ht="5.0999999999999996" customHeight="1" thickBot="1" x14ac:dyDescent="0.3">
      <c r="A8" s="46"/>
      <c r="B8" s="46"/>
      <c r="C8" s="46"/>
      <c r="D8" s="14"/>
      <c r="E8" s="52"/>
      <c r="F8" s="46"/>
      <c r="G8" s="6"/>
    </row>
    <row r="9" spans="1:7" ht="15.75" customHeight="1" thickBot="1" x14ac:dyDescent="0.3">
      <c r="A9" s="65" t="s">
        <v>77</v>
      </c>
      <c r="B9" s="66"/>
      <c r="C9" s="21"/>
      <c r="D9" s="6"/>
      <c r="E9" s="80" t="s">
        <v>78</v>
      </c>
      <c r="F9" s="46"/>
      <c r="G9" s="15" t="s">
        <v>79</v>
      </c>
    </row>
    <row r="10" spans="1:7" ht="5.0999999999999996" customHeight="1" thickBot="1" x14ac:dyDescent="0.3">
      <c r="A10" s="46"/>
      <c r="B10" s="46"/>
      <c r="C10" s="46"/>
      <c r="D10" s="14"/>
      <c r="E10" s="52"/>
      <c r="F10" s="46"/>
      <c r="G10" s="6"/>
    </row>
    <row r="11" spans="1:7" ht="15.75" customHeight="1" thickBot="1" x14ac:dyDescent="0.3">
      <c r="A11" s="2" t="s">
        <v>80</v>
      </c>
      <c r="B11" s="16"/>
      <c r="C11" s="21"/>
      <c r="D11" s="6"/>
      <c r="E11" s="80" t="s">
        <v>81</v>
      </c>
      <c r="F11" s="46"/>
      <c r="G11" s="21"/>
    </row>
    <row r="12" spans="1:7" ht="5.0999999999999996" customHeight="1" thickBot="1" x14ac:dyDescent="0.3">
      <c r="A12" s="46"/>
      <c r="B12" s="46"/>
      <c r="C12" s="46"/>
      <c r="D12" s="14"/>
      <c r="E12" s="52"/>
      <c r="F12" s="46"/>
      <c r="G12" s="6"/>
    </row>
    <row r="13" spans="1:7" ht="15.75" customHeight="1" thickBot="1" x14ac:dyDescent="0.3">
      <c r="D13" s="6"/>
      <c r="E13" s="20" t="s">
        <v>82</v>
      </c>
      <c r="F13" s="20"/>
      <c r="G13" s="21"/>
    </row>
    <row r="14" spans="1:7" ht="9.9499999999999993" customHeight="1" thickBot="1" x14ac:dyDescent="0.3">
      <c r="A14" s="78"/>
      <c r="B14" s="79"/>
      <c r="C14" s="79"/>
      <c r="D14" s="79"/>
      <c r="E14" s="79"/>
      <c r="F14" s="79"/>
      <c r="G14" s="79"/>
    </row>
    <row r="15" spans="1:7" ht="15.75" customHeight="1" thickBot="1" x14ac:dyDescent="0.3">
      <c r="A15" s="43" t="s">
        <v>83</v>
      </c>
      <c r="B15" s="44"/>
      <c r="C15" s="44"/>
      <c r="D15" s="44"/>
      <c r="E15" s="44"/>
      <c r="F15" s="44"/>
      <c r="G15" s="45"/>
    </row>
    <row r="16" spans="1:7" x14ac:dyDescent="0.25">
      <c r="A16" s="81" t="s">
        <v>84</v>
      </c>
      <c r="B16" s="82"/>
      <c r="C16" s="18" t="s">
        <v>85</v>
      </c>
      <c r="D16" s="58" t="s">
        <v>86</v>
      </c>
      <c r="E16" s="59"/>
      <c r="F16" s="59"/>
      <c r="G16" s="59"/>
    </row>
    <row r="17" spans="1:7" x14ac:dyDescent="0.25">
      <c r="A17" s="56"/>
      <c r="B17" s="57"/>
      <c r="C17" s="19" t="s">
        <v>87</v>
      </c>
      <c r="D17" s="41"/>
      <c r="E17" s="42"/>
      <c r="F17" s="42"/>
      <c r="G17" s="42"/>
    </row>
    <row r="18" spans="1:7" x14ac:dyDescent="0.25">
      <c r="A18" s="56"/>
      <c r="B18" s="57"/>
      <c r="C18" s="19" t="s">
        <v>87</v>
      </c>
      <c r="D18" s="41"/>
      <c r="E18" s="42"/>
      <c r="F18" s="42"/>
      <c r="G18" s="42"/>
    </row>
    <row r="19" spans="1:7" x14ac:dyDescent="0.25">
      <c r="A19" s="56"/>
      <c r="B19" s="57"/>
      <c r="C19" s="19" t="s">
        <v>87</v>
      </c>
      <c r="D19" s="41"/>
      <c r="E19" s="42"/>
      <c r="F19" s="42"/>
      <c r="G19" s="42"/>
    </row>
    <row r="20" spans="1:7" x14ac:dyDescent="0.25">
      <c r="A20" s="56"/>
      <c r="B20" s="57"/>
      <c r="C20" s="19" t="s">
        <v>87</v>
      </c>
      <c r="D20" s="41"/>
      <c r="E20" s="42"/>
      <c r="F20" s="42"/>
      <c r="G20" s="42"/>
    </row>
    <row r="21" spans="1:7" ht="9.9499999999999993" customHeight="1" thickBot="1" x14ac:dyDescent="0.3">
      <c r="A21" s="62"/>
      <c r="B21" s="63"/>
      <c r="C21" s="63"/>
      <c r="D21" s="63"/>
      <c r="E21" s="63"/>
      <c r="F21" s="63"/>
      <c r="G21" s="63"/>
    </row>
    <row r="22" spans="1:7" ht="15.75" customHeight="1" thickBot="1" x14ac:dyDescent="0.3">
      <c r="A22" s="43" t="s">
        <v>88</v>
      </c>
      <c r="B22" s="44"/>
      <c r="C22" s="44"/>
      <c r="D22" s="44"/>
      <c r="E22" s="44"/>
      <c r="F22" s="44"/>
      <c r="G22" s="45"/>
    </row>
    <row r="23" spans="1:7" x14ac:dyDescent="0.25">
      <c r="A23" s="64" t="s">
        <v>89</v>
      </c>
      <c r="B23" s="59"/>
      <c r="C23" s="59"/>
      <c r="D23" s="59"/>
      <c r="E23" s="1" t="s">
        <v>90</v>
      </c>
      <c r="F23" s="1" t="s">
        <v>91</v>
      </c>
      <c r="G23" s="1" t="s">
        <v>92</v>
      </c>
    </row>
    <row r="24" spans="1:7" ht="5.0999999999999996" customHeight="1" x14ac:dyDescent="0.25">
      <c r="A24" s="60"/>
      <c r="B24" s="61"/>
      <c r="C24" s="61"/>
      <c r="D24" s="61"/>
      <c r="E24" s="61"/>
      <c r="F24" s="61"/>
      <c r="G24" s="61"/>
    </row>
    <row r="25" spans="1:7" x14ac:dyDescent="0.25">
      <c r="A25" s="54" t="s">
        <v>20</v>
      </c>
      <c r="B25" s="46"/>
      <c r="C25" s="46"/>
      <c r="D25" s="55"/>
      <c r="E25" s="7"/>
      <c r="F25" s="17">
        <v>1</v>
      </c>
      <c r="G25" s="8">
        <f>E25*F25</f>
        <v>0</v>
      </c>
    </row>
    <row r="26" spans="1:7" ht="5.0999999999999996" customHeight="1" x14ac:dyDescent="0.25">
      <c r="A26" s="46"/>
      <c r="B26" s="46"/>
      <c r="C26" s="46"/>
      <c r="D26" s="46"/>
      <c r="E26" s="46"/>
      <c r="F26" s="46"/>
      <c r="G26" s="46"/>
    </row>
    <row r="27" spans="1:7" x14ac:dyDescent="0.25">
      <c r="A27" s="54" t="s">
        <v>22</v>
      </c>
      <c r="B27" s="46"/>
      <c r="C27" s="46"/>
      <c r="D27" s="55"/>
      <c r="E27" s="7"/>
      <c r="F27" s="17">
        <v>1</v>
      </c>
      <c r="G27" s="8">
        <f>E27*F27</f>
        <v>0</v>
      </c>
    </row>
    <row r="28" spans="1:7" ht="5.0999999999999996" customHeight="1" thickBot="1" x14ac:dyDescent="0.3">
      <c r="A28" s="46"/>
      <c r="B28" s="46"/>
      <c r="C28" s="46"/>
      <c r="D28" s="46"/>
      <c r="E28" s="46"/>
      <c r="F28" s="46"/>
      <c r="G28" s="46"/>
    </row>
    <row r="29" spans="1:7" ht="5.0999999999999996" customHeight="1" x14ac:dyDescent="0.25">
      <c r="A29" s="46"/>
      <c r="B29" s="46"/>
      <c r="C29" s="46"/>
      <c r="D29" s="46"/>
      <c r="E29" s="3"/>
      <c r="F29" s="3"/>
      <c r="G29" s="3"/>
    </row>
    <row r="30" spans="1:7" x14ac:dyDescent="0.25">
      <c r="A30" s="67" t="s">
        <v>24</v>
      </c>
      <c r="B30" s="46"/>
      <c r="C30" s="46"/>
      <c r="D30" s="55"/>
      <c r="E30" s="4">
        <f>E25+E27</f>
        <v>0</v>
      </c>
      <c r="F30" s="4"/>
      <c r="G30" s="12">
        <f>G25+G27</f>
        <v>0</v>
      </c>
    </row>
    <row r="31" spans="1:7" ht="9.9499999999999993" customHeight="1" thickBot="1" x14ac:dyDescent="0.3">
      <c r="A31" s="83"/>
      <c r="B31" s="79"/>
      <c r="C31" s="79"/>
      <c r="D31" s="79"/>
      <c r="E31" s="79"/>
      <c r="F31" s="79"/>
      <c r="G31" s="79"/>
    </row>
    <row r="32" spans="1:7" ht="15.75" customHeight="1" thickBot="1" x14ac:dyDescent="0.3">
      <c r="A32" s="43" t="s">
        <v>93</v>
      </c>
      <c r="B32" s="44"/>
      <c r="C32" s="44"/>
      <c r="D32" s="44"/>
      <c r="E32" s="44"/>
      <c r="F32" s="44"/>
      <c r="G32" s="45"/>
    </row>
    <row r="33" spans="1:7" x14ac:dyDescent="0.25">
      <c r="A33" s="64" t="s">
        <v>89</v>
      </c>
      <c r="B33" s="59"/>
      <c r="C33" s="59"/>
      <c r="D33" s="59"/>
      <c r="E33" s="1" t="s">
        <v>90</v>
      </c>
      <c r="F33" s="1" t="s">
        <v>91</v>
      </c>
      <c r="G33" s="1" t="s">
        <v>92</v>
      </c>
    </row>
    <row r="34" spans="1:7" ht="5.0999999999999996" customHeight="1" x14ac:dyDescent="0.25">
      <c r="A34" s="60"/>
      <c r="B34" s="61"/>
      <c r="C34" s="61"/>
      <c r="D34" s="61"/>
      <c r="E34" s="61"/>
      <c r="F34" s="61"/>
      <c r="G34" s="61"/>
    </row>
    <row r="35" spans="1:7" x14ac:dyDescent="0.25">
      <c r="A35" s="46" t="s">
        <v>27</v>
      </c>
      <c r="B35" s="46"/>
      <c r="C35" s="46"/>
      <c r="D35" s="46"/>
      <c r="E35" s="10"/>
      <c r="F35" s="17">
        <f>IF(OR($G$11=0,$G$13=0),0,($G$11/$G$13))</f>
        <v>0</v>
      </c>
      <c r="G35" s="8">
        <f>E35*F35</f>
        <v>0</v>
      </c>
    </row>
    <row r="36" spans="1:7" ht="5.0999999999999996" customHeight="1" x14ac:dyDescent="0.25">
      <c r="A36" s="46"/>
      <c r="B36" s="46"/>
      <c r="C36" s="46"/>
      <c r="D36" s="46"/>
      <c r="E36" s="46"/>
      <c r="F36" s="46"/>
      <c r="G36" s="46"/>
    </row>
    <row r="37" spans="1:7" x14ac:dyDescent="0.25">
      <c r="A37" s="46" t="s">
        <v>29</v>
      </c>
      <c r="B37" s="46"/>
      <c r="C37" s="46"/>
      <c r="D37" s="46"/>
      <c r="E37" s="10"/>
      <c r="F37" s="17">
        <f>IF(OR($G$11=0,$G$13=0),0,($G$11/$G$13))</f>
        <v>0</v>
      </c>
      <c r="G37" s="8">
        <f>E37*F37</f>
        <v>0</v>
      </c>
    </row>
    <row r="38" spans="1:7" ht="5.0999999999999996" customHeight="1" x14ac:dyDescent="0.25">
      <c r="A38" s="46"/>
      <c r="B38" s="46"/>
      <c r="C38" s="46"/>
      <c r="D38" s="46"/>
      <c r="E38" s="46"/>
      <c r="F38" s="46"/>
      <c r="G38" s="46"/>
    </row>
    <row r="39" spans="1:7" x14ac:dyDescent="0.25">
      <c r="A39" s="54" t="s">
        <v>31</v>
      </c>
      <c r="B39" s="46"/>
      <c r="C39" s="46"/>
      <c r="D39" s="55"/>
      <c r="E39" s="10"/>
      <c r="F39" s="17">
        <f>IF(OR($G$11=0,$G$13=0),0,($G$11/$G$13))</f>
        <v>0</v>
      </c>
      <c r="G39" s="8">
        <f>E39*F39</f>
        <v>0</v>
      </c>
    </row>
    <row r="40" spans="1:7" ht="5.0999999999999996" customHeight="1" x14ac:dyDescent="0.25">
      <c r="A40" s="46"/>
      <c r="B40" s="46"/>
      <c r="C40" s="46"/>
      <c r="D40" s="46"/>
      <c r="E40" s="46"/>
      <c r="F40" s="46"/>
      <c r="G40" s="46"/>
    </row>
    <row r="41" spans="1:7" x14ac:dyDescent="0.25">
      <c r="A41" s="46" t="s">
        <v>33</v>
      </c>
      <c r="B41" s="46"/>
      <c r="C41" s="46"/>
      <c r="D41" s="46"/>
      <c r="E41" s="10"/>
      <c r="F41" s="17">
        <f>IF(OR($G$11=0,$G$13=0),0,($G$11/$G$13))</f>
        <v>0</v>
      </c>
      <c r="G41" s="8">
        <f>E41*F41</f>
        <v>0</v>
      </c>
    </row>
    <row r="42" spans="1:7" ht="5.0999999999999996" customHeight="1" x14ac:dyDescent="0.25">
      <c r="A42" s="46"/>
      <c r="B42" s="46"/>
      <c r="C42" s="46"/>
      <c r="D42" s="46"/>
      <c r="E42" s="46"/>
      <c r="F42" s="46"/>
      <c r="G42" s="46"/>
    </row>
    <row r="43" spans="1:7" x14ac:dyDescent="0.25">
      <c r="A43" s="46" t="s">
        <v>94</v>
      </c>
      <c r="B43" s="46"/>
      <c r="C43" s="46"/>
      <c r="D43" s="46"/>
      <c r="E43" s="10"/>
      <c r="F43" s="17">
        <f>IF(OR($G$11=0,$G$13=0),0,($G$11/$G$13))</f>
        <v>0</v>
      </c>
      <c r="G43" s="8">
        <f>E43*F43</f>
        <v>0</v>
      </c>
    </row>
    <row r="44" spans="1:7" ht="5.0999999999999996" customHeight="1" x14ac:dyDescent="0.25">
      <c r="A44" s="46"/>
      <c r="B44" s="46"/>
      <c r="C44" s="46"/>
      <c r="D44" s="46"/>
      <c r="E44" s="46"/>
      <c r="F44" s="46"/>
      <c r="G44" s="46"/>
    </row>
    <row r="45" spans="1:7" x14ac:dyDescent="0.25">
      <c r="A45" s="46" t="s">
        <v>37</v>
      </c>
      <c r="B45" s="46"/>
      <c r="C45" s="46"/>
      <c r="D45" s="46"/>
      <c r="E45" s="10"/>
      <c r="F45" s="17">
        <f>IF(OR($G$11=0,$G$13=0),0,($G$11/$G$13))</f>
        <v>0</v>
      </c>
      <c r="G45" s="8">
        <f>E45*F45</f>
        <v>0</v>
      </c>
    </row>
    <row r="46" spans="1:7" ht="5.0999999999999996" customHeight="1" x14ac:dyDescent="0.25">
      <c r="A46" s="46"/>
      <c r="B46" s="46"/>
      <c r="C46" s="46"/>
      <c r="D46" s="46"/>
      <c r="E46" s="46"/>
      <c r="F46" s="46"/>
      <c r="G46" s="46"/>
    </row>
    <row r="47" spans="1:7" x14ac:dyDescent="0.25">
      <c r="A47" s="54" t="s">
        <v>39</v>
      </c>
      <c r="B47" s="46"/>
      <c r="C47" s="46"/>
      <c r="D47" s="55"/>
      <c r="E47" s="10"/>
      <c r="F47" s="17">
        <f>IF(OR($G$11=0,$G$13=0),0,($G$11/$G$13))</f>
        <v>0</v>
      </c>
      <c r="G47" s="8">
        <f>E47*F47</f>
        <v>0</v>
      </c>
    </row>
    <row r="48" spans="1:7" ht="5.0999999999999996" customHeight="1" x14ac:dyDescent="0.25"/>
    <row r="49" spans="1:7" x14ac:dyDescent="0.25">
      <c r="A49" s="54" t="s">
        <v>41</v>
      </c>
      <c r="B49" s="46"/>
      <c r="C49" s="46"/>
      <c r="D49" s="55"/>
      <c r="E49" s="10"/>
      <c r="F49" s="17">
        <f>IF(OR($G$11=0,$G$13=0),0,($G$11/$G$13))</f>
        <v>0</v>
      </c>
      <c r="G49" s="8">
        <f>E49*F49</f>
        <v>0</v>
      </c>
    </row>
    <row r="50" spans="1:7" ht="5.0999999999999996" customHeight="1" x14ac:dyDescent="0.25"/>
    <row r="51" spans="1:7" x14ac:dyDescent="0.25">
      <c r="A51" s="54" t="s">
        <v>43</v>
      </c>
      <c r="B51" s="46"/>
      <c r="C51" s="46"/>
      <c r="D51" s="55"/>
      <c r="E51" s="10"/>
      <c r="F51" s="17">
        <f>IF(OR($G$11=0,$G$13=0),0,($G$11/$G$13))</f>
        <v>0</v>
      </c>
      <c r="G51" s="8">
        <f>E51*F51</f>
        <v>0</v>
      </c>
    </row>
    <row r="52" spans="1:7" ht="5.0999999999999996" customHeight="1" x14ac:dyDescent="0.25"/>
    <row r="53" spans="1:7" x14ac:dyDescent="0.25">
      <c r="A53" s="54" t="s">
        <v>45</v>
      </c>
      <c r="B53" s="46"/>
      <c r="C53" s="46"/>
      <c r="D53" s="55"/>
      <c r="E53" s="10"/>
      <c r="F53" s="17">
        <f>IF(OR($G$11=0,$G$13=0),0,($G$11/$G$13))</f>
        <v>0</v>
      </c>
      <c r="G53" s="8">
        <f>E53*F53</f>
        <v>0</v>
      </c>
    </row>
    <row r="54" spans="1:7" ht="5.0999999999999996" customHeight="1" x14ac:dyDescent="0.25">
      <c r="A54" s="46"/>
      <c r="B54" s="46"/>
      <c r="C54" s="46"/>
      <c r="D54" s="46"/>
    </row>
    <row r="55" spans="1:7" x14ac:dyDescent="0.25">
      <c r="A55" s="54" t="s">
        <v>47</v>
      </c>
      <c r="B55" s="46"/>
      <c r="C55" s="46"/>
      <c r="D55" s="55"/>
      <c r="E55" s="10"/>
      <c r="F55" s="17">
        <f>IF(OR($G$11=0,$G$13=0),0,($G$11/$G$13))</f>
        <v>0</v>
      </c>
      <c r="G55" s="8">
        <f>E55*F55</f>
        <v>0</v>
      </c>
    </row>
    <row r="56" spans="1:7" ht="5.0999999999999996" customHeight="1" x14ac:dyDescent="0.25">
      <c r="A56" s="46"/>
      <c r="B56" s="46"/>
      <c r="C56" s="46"/>
      <c r="D56" s="46"/>
    </row>
    <row r="57" spans="1:7" x14ac:dyDescent="0.25">
      <c r="A57" s="54" t="s">
        <v>49</v>
      </c>
      <c r="B57" s="46"/>
      <c r="C57" s="46"/>
      <c r="D57" s="55"/>
      <c r="E57" s="10"/>
      <c r="F57" s="17">
        <f>IF(OR($G$11=0,$G$13=0),0,($G$11/$G$13))</f>
        <v>0</v>
      </c>
      <c r="G57" s="8">
        <f>E57*F57</f>
        <v>0</v>
      </c>
    </row>
    <row r="58" spans="1:7" ht="5.0999999999999996" customHeight="1" x14ac:dyDescent="0.25">
      <c r="A58" s="46"/>
      <c r="B58" s="46"/>
      <c r="C58" s="46"/>
      <c r="D58" s="46"/>
    </row>
    <row r="59" spans="1:7" x14ac:dyDescent="0.25">
      <c r="A59" s="54" t="s">
        <v>51</v>
      </c>
      <c r="B59" s="46"/>
      <c r="C59" s="46"/>
      <c r="D59" s="55"/>
      <c r="E59" s="10"/>
      <c r="F59" s="17">
        <f>IF(OR($G$11=0,$G$13=0),0,($G$11/$G$13))</f>
        <v>0</v>
      </c>
      <c r="G59" s="8">
        <f>E59*F59</f>
        <v>0</v>
      </c>
    </row>
    <row r="60" spans="1:7" ht="5.0999999999999996" customHeight="1" x14ac:dyDescent="0.25">
      <c r="A60" s="46"/>
      <c r="B60" s="46"/>
      <c r="C60" s="46"/>
      <c r="D60" s="46"/>
      <c r="E60" s="46"/>
      <c r="F60" s="46"/>
      <c r="G60" s="46"/>
    </row>
    <row r="61" spans="1:7" x14ac:dyDescent="0.25">
      <c r="A61" s="46" t="s">
        <v>95</v>
      </c>
      <c r="B61" s="46"/>
      <c r="C61" s="46"/>
      <c r="D61" s="46"/>
      <c r="E61" s="70"/>
      <c r="F61" s="48"/>
      <c r="G61" s="48"/>
    </row>
    <row r="62" spans="1:7" x14ac:dyDescent="0.25">
      <c r="A62" s="51"/>
      <c r="B62" s="48"/>
      <c r="C62" s="48"/>
      <c r="D62" s="9"/>
      <c r="E62" s="10"/>
      <c r="F62" s="17">
        <f>IF(OR($G$11=0,$G$13=0),0,($G$11/$G$13))</f>
        <v>0</v>
      </c>
      <c r="G62" s="8">
        <f>E62*F62</f>
        <v>0</v>
      </c>
    </row>
    <row r="63" spans="1:7" x14ac:dyDescent="0.25">
      <c r="A63" s="51"/>
      <c r="B63" s="48"/>
      <c r="C63" s="48"/>
      <c r="D63" s="9"/>
      <c r="E63" s="10"/>
      <c r="F63" s="17">
        <f>IF(OR($G$11=0,$G$13=0),0,($G$11/$G$13))</f>
        <v>0</v>
      </c>
      <c r="G63" s="8">
        <f>E63*F63</f>
        <v>0</v>
      </c>
    </row>
    <row r="64" spans="1:7" x14ac:dyDescent="0.25">
      <c r="A64" s="51"/>
      <c r="B64" s="48"/>
      <c r="C64" s="48"/>
      <c r="D64" s="9"/>
      <c r="E64" s="10"/>
      <c r="F64" s="17">
        <f>IF(OR($G$11=0,$G$13=0),0,($G$11/$G$13))</f>
        <v>0</v>
      </c>
      <c r="G64" s="8">
        <f>E64*F64</f>
        <v>0</v>
      </c>
    </row>
    <row r="65" spans="1:7" x14ac:dyDescent="0.25">
      <c r="A65" s="51"/>
      <c r="B65" s="48"/>
      <c r="C65" s="48"/>
      <c r="D65" s="9"/>
      <c r="E65" s="10"/>
      <c r="F65" s="17">
        <f>IF(OR($G$11=0,$G$13=0),0,($G$11/$G$13))</f>
        <v>0</v>
      </c>
      <c r="G65" s="8">
        <f>E65*F65</f>
        <v>0</v>
      </c>
    </row>
    <row r="66" spans="1:7" ht="5.0999999999999996" customHeight="1" thickBot="1" x14ac:dyDescent="0.3">
      <c r="A66" s="46"/>
      <c r="B66" s="46"/>
      <c r="C66" s="46"/>
      <c r="D66" s="46"/>
      <c r="E66" s="46"/>
      <c r="F66" s="46"/>
      <c r="G66" s="46"/>
    </row>
    <row r="67" spans="1:7" ht="5.0999999999999996" customHeight="1" x14ac:dyDescent="0.25">
      <c r="A67" s="46"/>
      <c r="B67" s="46"/>
      <c r="C67" s="46"/>
      <c r="D67" s="46"/>
      <c r="E67" s="58"/>
      <c r="F67" s="59"/>
      <c r="G67" s="59"/>
    </row>
    <row r="68" spans="1:7" x14ac:dyDescent="0.25">
      <c r="A68" s="67" t="s">
        <v>96</v>
      </c>
      <c r="B68" s="46"/>
      <c r="C68" s="46"/>
      <c r="D68" s="55"/>
      <c r="E68" s="12">
        <f>E35+E37+E39+E41+E43+E45+E47+E49+E51+E53+E55+E57+E59+SUM(E62:E65)</f>
        <v>0</v>
      </c>
      <c r="F68" s="12"/>
      <c r="G68" s="12">
        <f>G35+G37+G39+G41+G43+G45+G47+G49+G51+G53+G55+G57+G59+SUM(G62:G65)</f>
        <v>0</v>
      </c>
    </row>
    <row r="69" spans="1:7" ht="15.75" customHeight="1" thickBot="1" x14ac:dyDescent="0.3"/>
    <row r="70" spans="1:7" ht="15.75" customHeight="1" thickBot="1" x14ac:dyDescent="0.3">
      <c r="A70" s="43" t="s">
        <v>97</v>
      </c>
      <c r="B70" s="44"/>
      <c r="C70" s="44"/>
      <c r="D70" s="44"/>
      <c r="E70" s="44"/>
      <c r="F70" s="44"/>
      <c r="G70" s="45"/>
    </row>
    <row r="71" spans="1:7" x14ac:dyDescent="0.25">
      <c r="A71" s="64" t="s">
        <v>89</v>
      </c>
      <c r="B71" s="59"/>
      <c r="C71" s="59"/>
      <c r="D71" s="59"/>
      <c r="E71" s="1" t="s">
        <v>90</v>
      </c>
      <c r="F71" s="58"/>
      <c r="G71" s="59"/>
    </row>
    <row r="72" spans="1:7" ht="5.0999999999999996" customHeight="1" x14ac:dyDescent="0.25">
      <c r="A72" s="60"/>
      <c r="B72" s="61"/>
      <c r="C72" s="61"/>
      <c r="D72" s="61"/>
      <c r="E72" s="61"/>
      <c r="F72" s="61"/>
      <c r="G72" s="61"/>
    </row>
    <row r="73" spans="1:7" x14ac:dyDescent="0.25">
      <c r="A73" s="47"/>
      <c r="B73" s="48"/>
      <c r="C73" s="48"/>
      <c r="D73" s="49"/>
      <c r="E73" s="10"/>
      <c r="F73" s="53"/>
      <c r="G73" s="48"/>
    </row>
    <row r="74" spans="1:7" x14ac:dyDescent="0.25">
      <c r="A74" s="47"/>
      <c r="B74" s="48"/>
      <c r="C74" s="48"/>
      <c r="D74" s="49"/>
      <c r="E74" s="10"/>
      <c r="F74" s="53"/>
      <c r="G74" s="48"/>
    </row>
    <row r="75" spans="1:7" x14ac:dyDescent="0.25">
      <c r="A75" s="47"/>
      <c r="B75" s="48"/>
      <c r="C75" s="48"/>
      <c r="D75" s="49"/>
      <c r="E75" s="10"/>
      <c r="F75" s="53"/>
      <c r="G75" s="48"/>
    </row>
    <row r="76" spans="1:7" x14ac:dyDescent="0.25">
      <c r="A76" s="47"/>
      <c r="B76" s="48"/>
      <c r="C76" s="48"/>
      <c r="D76" s="49"/>
      <c r="E76" s="10"/>
      <c r="F76" s="53"/>
      <c r="G76" s="48"/>
    </row>
    <row r="77" spans="1:7" x14ac:dyDescent="0.25">
      <c r="A77" s="47"/>
      <c r="B77" s="48"/>
      <c r="C77" s="48"/>
      <c r="D77" s="49"/>
      <c r="E77" s="10"/>
      <c r="F77" s="53"/>
      <c r="G77" s="48"/>
    </row>
    <row r="78" spans="1:7" x14ac:dyDescent="0.25">
      <c r="A78" s="47"/>
      <c r="B78" s="48"/>
      <c r="C78" s="48"/>
      <c r="D78" s="49"/>
      <c r="E78" s="10"/>
      <c r="F78" s="53"/>
      <c r="G78" s="48"/>
    </row>
    <row r="79" spans="1:7" x14ac:dyDescent="0.25">
      <c r="A79" s="47"/>
      <c r="B79" s="48"/>
      <c r="C79" s="48"/>
      <c r="D79" s="49"/>
      <c r="E79" s="10"/>
      <c r="F79" s="53"/>
      <c r="G79" s="48"/>
    </row>
    <row r="80" spans="1:7" x14ac:dyDescent="0.25">
      <c r="A80" s="47"/>
      <c r="B80" s="48"/>
      <c r="C80" s="48"/>
      <c r="D80" s="49"/>
      <c r="E80" s="10"/>
      <c r="F80" s="53"/>
      <c r="G80" s="48"/>
    </row>
    <row r="81" spans="1:7" x14ac:dyDescent="0.25">
      <c r="A81" s="47"/>
      <c r="B81" s="48"/>
      <c r="C81" s="48"/>
      <c r="D81" s="49"/>
      <c r="E81" s="10"/>
      <c r="F81" s="53"/>
      <c r="G81" s="48"/>
    </row>
    <row r="82" spans="1:7" x14ac:dyDescent="0.25">
      <c r="A82" s="47"/>
      <c r="B82" s="48"/>
      <c r="C82" s="48"/>
      <c r="D82" s="49"/>
      <c r="E82" s="10"/>
      <c r="F82" s="53"/>
      <c r="G82" s="48"/>
    </row>
    <row r="83" spans="1:7" ht="5.0999999999999996" customHeight="1" thickBot="1" x14ac:dyDescent="0.3">
      <c r="A83" s="46"/>
      <c r="B83" s="46"/>
      <c r="C83" s="46"/>
      <c r="D83" s="46"/>
      <c r="E83" s="46"/>
      <c r="F83" s="46"/>
      <c r="G83" s="46"/>
    </row>
    <row r="84" spans="1:7" ht="5.0999999999999996" customHeight="1" x14ac:dyDescent="0.25">
      <c r="A84" s="50"/>
      <c r="B84" s="46"/>
      <c r="C84" s="46"/>
      <c r="D84" s="46"/>
      <c r="E84" s="3"/>
      <c r="F84" s="50"/>
      <c r="G84" s="46"/>
    </row>
    <row r="85" spans="1:7" x14ac:dyDescent="0.25">
      <c r="A85" s="67" t="s">
        <v>98</v>
      </c>
      <c r="B85" s="46"/>
      <c r="C85" s="46"/>
      <c r="D85" s="55"/>
      <c r="E85" s="4">
        <f>SUM(E73:E82)</f>
        <v>0</v>
      </c>
      <c r="F85" s="71"/>
      <c r="G85" s="46"/>
    </row>
    <row r="86" spans="1:7" ht="15.75" customHeight="1" thickBot="1" x14ac:dyDescent="0.3">
      <c r="A86" s="78"/>
      <c r="B86" s="79"/>
      <c r="C86" s="79"/>
      <c r="D86" s="79"/>
      <c r="E86" s="79"/>
      <c r="F86" s="79"/>
      <c r="G86" s="79"/>
    </row>
    <row r="87" spans="1:7" ht="15.75" customHeight="1" thickBot="1" x14ac:dyDescent="0.3">
      <c r="A87" s="43" t="s">
        <v>99</v>
      </c>
      <c r="B87" s="44"/>
      <c r="C87" s="44"/>
      <c r="D87" s="44"/>
      <c r="E87" s="44"/>
      <c r="F87" s="44"/>
      <c r="G87" s="45"/>
    </row>
    <row r="88" spans="1:7" x14ac:dyDescent="0.25">
      <c r="A88" s="64" t="s">
        <v>89</v>
      </c>
      <c r="B88" s="59"/>
      <c r="C88" s="59"/>
      <c r="D88" s="59"/>
      <c r="E88" s="1" t="s">
        <v>90</v>
      </c>
      <c r="F88" s="1" t="s">
        <v>91</v>
      </c>
      <c r="G88" s="1" t="s">
        <v>92</v>
      </c>
    </row>
    <row r="89" spans="1:7" ht="5.0999999999999996" customHeight="1" x14ac:dyDescent="0.25">
      <c r="A89" s="60"/>
      <c r="B89" s="61"/>
      <c r="C89" s="61"/>
      <c r="D89" s="61"/>
      <c r="E89" s="61"/>
      <c r="F89" s="61"/>
      <c r="G89" s="61"/>
    </row>
    <row r="90" spans="1:7" x14ac:dyDescent="0.25">
      <c r="A90" s="46" t="s">
        <v>100</v>
      </c>
      <c r="B90" s="46"/>
      <c r="C90" s="46"/>
      <c r="D90" s="46"/>
      <c r="E90" s="10"/>
      <c r="F90" s="17">
        <f>IF(OR($B$112=0,$C$112=0),0,($B$112/$C$112))</f>
        <v>0</v>
      </c>
      <c r="G90" s="8">
        <f>E90*F90</f>
        <v>0</v>
      </c>
    </row>
    <row r="91" spans="1:7" ht="5.0999999999999996" customHeight="1" x14ac:dyDescent="0.25">
      <c r="A91" s="46"/>
      <c r="B91" s="46"/>
      <c r="C91" s="46"/>
      <c r="D91" s="46"/>
      <c r="E91" s="46"/>
      <c r="F91" s="46"/>
      <c r="G91" s="46"/>
    </row>
    <row r="92" spans="1:7" x14ac:dyDescent="0.25">
      <c r="A92" s="46" t="s">
        <v>29</v>
      </c>
      <c r="B92" s="46"/>
      <c r="C92" s="46"/>
      <c r="D92" s="46"/>
      <c r="E92" s="10"/>
      <c r="F92" s="17">
        <f>IF(OR($B$112=0,$C$112=0),0,($B$112/$C$112))</f>
        <v>0</v>
      </c>
      <c r="G92" s="8">
        <f>E92*F92</f>
        <v>0</v>
      </c>
    </row>
    <row r="93" spans="1:7" ht="5.0999999999999996" customHeight="1" x14ac:dyDescent="0.25">
      <c r="A93" s="46"/>
      <c r="B93" s="46"/>
      <c r="C93" s="46"/>
      <c r="D93" s="46"/>
      <c r="E93" s="46"/>
      <c r="F93" s="46"/>
      <c r="G93" s="46"/>
    </row>
    <row r="94" spans="1:7" x14ac:dyDescent="0.25">
      <c r="A94" s="46" t="s">
        <v>101</v>
      </c>
      <c r="B94" s="46"/>
      <c r="C94" s="46"/>
      <c r="D94" s="46"/>
      <c r="E94" s="10"/>
      <c r="F94" s="17">
        <f>IF(OR($B$112=0,$C$112=0),0,($B$112/$C$112))</f>
        <v>0</v>
      </c>
      <c r="G94" s="8">
        <f>E94*F94</f>
        <v>0</v>
      </c>
    </row>
    <row r="95" spans="1:7" ht="5.0999999999999996" customHeight="1" x14ac:dyDescent="0.25">
      <c r="A95" s="46"/>
      <c r="B95" s="46"/>
      <c r="C95" s="46"/>
      <c r="D95" s="46"/>
      <c r="E95" s="46"/>
      <c r="F95" s="46"/>
      <c r="G95" s="46"/>
    </row>
    <row r="96" spans="1:7" x14ac:dyDescent="0.25">
      <c r="A96" s="46" t="s">
        <v>102</v>
      </c>
      <c r="B96" s="46"/>
      <c r="C96" s="46"/>
      <c r="D96" s="46"/>
      <c r="E96" s="10"/>
      <c r="F96" s="17">
        <f>IF(OR($B$112=0,$C$112=0),0,($B$112/$C$112))</f>
        <v>0</v>
      </c>
      <c r="G96" s="8">
        <f>E96*F96</f>
        <v>0</v>
      </c>
    </row>
    <row r="97" spans="1:7" ht="5.0999999999999996" customHeight="1" x14ac:dyDescent="0.25">
      <c r="A97" s="46"/>
      <c r="B97" s="46"/>
      <c r="C97" s="46"/>
      <c r="D97" s="46"/>
      <c r="E97" s="46"/>
      <c r="F97" s="46"/>
      <c r="G97" s="46"/>
    </row>
    <row r="98" spans="1:7" x14ac:dyDescent="0.25">
      <c r="A98" s="46" t="s">
        <v>103</v>
      </c>
      <c r="B98" s="46"/>
      <c r="C98" s="46"/>
      <c r="D98" s="46"/>
      <c r="E98" s="10"/>
      <c r="F98" s="17">
        <f>IF(OR($B$112=0,$C$112=0),0,($B$112/$C$112))</f>
        <v>0</v>
      </c>
      <c r="G98" s="8">
        <f>E98*F98</f>
        <v>0</v>
      </c>
    </row>
    <row r="99" spans="1:7" ht="5.0999999999999996" customHeight="1" x14ac:dyDescent="0.25">
      <c r="A99" s="46"/>
      <c r="B99" s="46"/>
      <c r="C99" s="46"/>
      <c r="D99" s="46"/>
      <c r="E99" s="46"/>
      <c r="F99" s="46"/>
      <c r="G99" s="46"/>
    </row>
    <row r="100" spans="1:7" x14ac:dyDescent="0.25">
      <c r="A100" s="46" t="s">
        <v>104</v>
      </c>
      <c r="B100" s="46"/>
      <c r="C100" s="46"/>
      <c r="D100" s="46"/>
      <c r="E100" s="10"/>
      <c r="F100" s="17">
        <f>IF(OR($B$112=0,$C$112=0),0,($B$112/$C$112))</f>
        <v>0</v>
      </c>
      <c r="G100" s="8">
        <f>E100*F100</f>
        <v>0</v>
      </c>
    </row>
    <row r="101" spans="1:7" ht="5.0999999999999996" customHeight="1" x14ac:dyDescent="0.25">
      <c r="A101" s="46"/>
      <c r="B101" s="46"/>
      <c r="C101" s="46"/>
      <c r="D101" s="46"/>
      <c r="E101" s="46"/>
      <c r="F101" s="46"/>
      <c r="G101" s="46"/>
    </row>
    <row r="102" spans="1:7" x14ac:dyDescent="0.25">
      <c r="A102" s="46" t="s">
        <v>95</v>
      </c>
      <c r="B102" s="46"/>
      <c r="C102" s="46"/>
      <c r="D102" s="46"/>
      <c r="E102" s="70"/>
      <c r="F102" s="48"/>
      <c r="G102" s="48"/>
    </row>
    <row r="103" spans="1:7" x14ac:dyDescent="0.25">
      <c r="A103" s="51"/>
      <c r="B103" s="48"/>
      <c r="C103" s="48"/>
      <c r="D103" s="9"/>
      <c r="E103" s="10"/>
      <c r="F103" s="17">
        <f>IF(OR($B$112=0,$C$112=0),0,($B$112/$C$112))</f>
        <v>0</v>
      </c>
      <c r="G103" s="8">
        <f>E103*F103</f>
        <v>0</v>
      </c>
    </row>
    <row r="104" spans="1:7" x14ac:dyDescent="0.25">
      <c r="A104" s="51"/>
      <c r="B104" s="48"/>
      <c r="C104" s="48"/>
      <c r="D104" s="9"/>
      <c r="E104" s="10"/>
      <c r="F104" s="17">
        <f>IF(OR($B$112=0,$C$112=0),0,($B$112/$C$112))</f>
        <v>0</v>
      </c>
      <c r="G104" s="8">
        <f>E104*F104</f>
        <v>0</v>
      </c>
    </row>
    <row r="105" spans="1:7" x14ac:dyDescent="0.25">
      <c r="A105" s="51"/>
      <c r="B105" s="48"/>
      <c r="C105" s="48"/>
      <c r="D105" s="9"/>
      <c r="E105" s="10"/>
      <c r="F105" s="17">
        <f>IF(OR($B$112=0,$C$112=0),0,($B$112/$C$112))</f>
        <v>0</v>
      </c>
      <c r="G105" s="8">
        <f>E105*F105</f>
        <v>0</v>
      </c>
    </row>
    <row r="106" spans="1:7" x14ac:dyDescent="0.25">
      <c r="A106" s="51"/>
      <c r="B106" s="48"/>
      <c r="C106" s="48"/>
      <c r="D106" s="9"/>
      <c r="E106" s="10"/>
      <c r="F106" s="17">
        <f>IF(OR($B$112=0,$C$112=0),0,($B$112/$C$112))</f>
        <v>0</v>
      </c>
      <c r="G106" s="8">
        <f>E106*F106</f>
        <v>0</v>
      </c>
    </row>
    <row r="107" spans="1:7" ht="5.0999999999999996" customHeight="1" thickBot="1" x14ac:dyDescent="0.3">
      <c r="A107" s="46"/>
      <c r="B107" s="46"/>
      <c r="C107" s="46"/>
      <c r="D107" s="46"/>
      <c r="E107" s="46"/>
      <c r="F107" s="46"/>
      <c r="G107" s="46"/>
    </row>
    <row r="108" spans="1:7" ht="5.0999999999999996" customHeight="1" x14ac:dyDescent="0.25">
      <c r="A108" s="46"/>
      <c r="B108" s="46"/>
      <c r="C108" s="46"/>
      <c r="E108" s="3"/>
      <c r="F108" s="3"/>
      <c r="G108" s="3"/>
    </row>
    <row r="109" spans="1:7" x14ac:dyDescent="0.25">
      <c r="A109" s="84" t="s">
        <v>105</v>
      </c>
      <c r="B109" s="46"/>
      <c r="C109" s="46"/>
      <c r="E109" s="5">
        <f>E90+E92+E94+E96+E98+E100+SUM(E103:E106)</f>
        <v>0</v>
      </c>
      <c r="F109" s="5"/>
      <c r="G109" s="7">
        <f>G90+G92+G94+G96+G98+G100+SUM(G103:G106)</f>
        <v>0</v>
      </c>
    </row>
    <row r="110" spans="1:7" ht="5.0999999999999996" customHeight="1" x14ac:dyDescent="0.25">
      <c r="A110" s="46"/>
      <c r="B110" s="46"/>
      <c r="C110" s="46"/>
      <c r="D110" s="46"/>
      <c r="E110" s="46"/>
      <c r="F110" s="46"/>
      <c r="G110" s="46"/>
    </row>
    <row r="111" spans="1:7" ht="15.75" customHeight="1" thickBot="1" x14ac:dyDescent="0.3">
      <c r="B111" s="11" t="s">
        <v>106</v>
      </c>
      <c r="C111" s="11" t="s">
        <v>107</v>
      </c>
      <c r="E111" s="50"/>
      <c r="F111" s="46"/>
      <c r="G111" s="46"/>
    </row>
    <row r="112" spans="1:7" ht="15.75" customHeight="1" thickBot="1" x14ac:dyDescent="0.3">
      <c r="A112" s="2" t="s">
        <v>108</v>
      </c>
      <c r="B112" s="13">
        <v>0</v>
      </c>
      <c r="C112" s="13">
        <v>0</v>
      </c>
      <c r="E112" s="50"/>
      <c r="F112" s="46"/>
      <c r="G112" s="46"/>
    </row>
    <row r="113" spans="1:7" ht="5.0999999999999996" customHeight="1" thickBot="1" x14ac:dyDescent="0.3">
      <c r="A113" s="46"/>
      <c r="B113" s="46"/>
      <c r="C113" s="46"/>
      <c r="D113" s="46"/>
      <c r="E113" s="46"/>
      <c r="F113" s="46"/>
      <c r="G113" s="46"/>
    </row>
    <row r="114" spans="1:7" ht="5.0999999999999996" customHeight="1" x14ac:dyDescent="0.25">
      <c r="A114" s="46"/>
      <c r="B114" s="46"/>
      <c r="C114" s="46"/>
      <c r="E114" s="3"/>
      <c r="F114" s="3"/>
      <c r="G114" s="3"/>
    </row>
    <row r="115" spans="1:7" x14ac:dyDescent="0.25">
      <c r="A115" s="84" t="s">
        <v>105</v>
      </c>
      <c r="B115" s="46"/>
      <c r="C115" s="46"/>
      <c r="E115" s="4">
        <f>E109</f>
        <v>0</v>
      </c>
      <c r="F115" s="4"/>
      <c r="G115" s="4">
        <f>G109</f>
        <v>0</v>
      </c>
    </row>
  </sheetData>
  <mergeCells count="138">
    <mergeCell ref="A115:C115"/>
    <mergeCell ref="A70:G70"/>
    <mergeCell ref="E11:F11"/>
    <mergeCell ref="A25:D25"/>
    <mergeCell ref="A84:D84"/>
    <mergeCell ref="A99:G99"/>
    <mergeCell ref="A75:D75"/>
    <mergeCell ref="A20:B20"/>
    <mergeCell ref="E67:G67"/>
    <mergeCell ref="A103:C103"/>
    <mergeCell ref="F82:G82"/>
    <mergeCell ref="D16:G16"/>
    <mergeCell ref="A55:D55"/>
    <mergeCell ref="A101:G101"/>
    <mergeCell ref="A47:D47"/>
    <mergeCell ref="A65:C65"/>
    <mergeCell ref="A42:G42"/>
    <mergeCell ref="A110:G110"/>
    <mergeCell ref="E102:G102"/>
    <mergeCell ref="A78:D78"/>
    <mergeCell ref="A114:C114"/>
    <mergeCell ref="A64:C64"/>
    <mergeCell ref="A80:D80"/>
    <mergeCell ref="F77:G77"/>
    <mergeCell ref="A37:D37"/>
    <mergeCell ref="A66:G66"/>
    <mergeCell ref="A86:G86"/>
    <mergeCell ref="A57:D57"/>
    <mergeCell ref="F78:G78"/>
    <mergeCell ref="A96:D96"/>
    <mergeCell ref="A43:D43"/>
    <mergeCell ref="A72:G72"/>
    <mergeCell ref="A44:G44"/>
    <mergeCell ref="A67:D67"/>
    <mergeCell ref="A82:D82"/>
    <mergeCell ref="A109:C109"/>
    <mergeCell ref="A107:G107"/>
    <mergeCell ref="E112:G112"/>
    <mergeCell ref="A88:D88"/>
    <mergeCell ref="A90:D90"/>
    <mergeCell ref="E111:G111"/>
    <mergeCell ref="A74:D74"/>
    <mergeCell ref="B5:C7"/>
    <mergeCell ref="A95:G95"/>
    <mergeCell ref="A71:D71"/>
    <mergeCell ref="A113:G113"/>
    <mergeCell ref="A76:D76"/>
    <mergeCell ref="A32:G32"/>
    <mergeCell ref="F73:G73"/>
    <mergeCell ref="A14:G14"/>
    <mergeCell ref="A108:C108"/>
    <mergeCell ref="A97:G97"/>
    <mergeCell ref="A100:D100"/>
    <mergeCell ref="A38:G38"/>
    <mergeCell ref="A68:D68"/>
    <mergeCell ref="A102:D102"/>
    <mergeCell ref="A40:G40"/>
    <mergeCell ref="A77:D77"/>
    <mergeCell ref="A92:D92"/>
    <mergeCell ref="A39:D39"/>
    <mergeCell ref="A24:G24"/>
    <mergeCell ref="A106:C106"/>
    <mergeCell ref="F85:G85"/>
    <mergeCell ref="D19:G19"/>
    <mergeCell ref="A4:C4"/>
    <mergeCell ref="A98:D98"/>
    <mergeCell ref="F75:G75"/>
    <mergeCell ref="A36:G36"/>
    <mergeCell ref="A79:D79"/>
    <mergeCell ref="A1:G1"/>
    <mergeCell ref="A61:D61"/>
    <mergeCell ref="A62:C62"/>
    <mergeCell ref="A49:D49"/>
    <mergeCell ref="A60:G60"/>
    <mergeCell ref="A45:D45"/>
    <mergeCell ref="A94:D94"/>
    <mergeCell ref="E6:F6"/>
    <mergeCell ref="D17:G17"/>
    <mergeCell ref="E7:F7"/>
    <mergeCell ref="A2:G2"/>
    <mergeCell ref="A23:D23"/>
    <mergeCell ref="A16:B16"/>
    <mergeCell ref="E10:F10"/>
    <mergeCell ref="A31:G31"/>
    <mergeCell ref="A8:C8"/>
    <mergeCell ref="A91:G91"/>
    <mergeCell ref="E5:F5"/>
    <mergeCell ref="A12:C12"/>
    <mergeCell ref="F74:G74"/>
    <mergeCell ref="A104:C104"/>
    <mergeCell ref="A93:G93"/>
    <mergeCell ref="E4:F4"/>
    <mergeCell ref="A83:G83"/>
    <mergeCell ref="A34:G34"/>
    <mergeCell ref="F76:G76"/>
    <mergeCell ref="E61:G61"/>
    <mergeCell ref="A30:D30"/>
    <mergeCell ref="A59:D59"/>
    <mergeCell ref="A15:G15"/>
    <mergeCell ref="A18:B18"/>
    <mergeCell ref="E9:F9"/>
    <mergeCell ref="A10:C10"/>
    <mergeCell ref="A27:D27"/>
    <mergeCell ref="A19:B19"/>
    <mergeCell ref="A21:G21"/>
    <mergeCell ref="A26:G26"/>
    <mergeCell ref="A33:D33"/>
    <mergeCell ref="A9:B9"/>
    <mergeCell ref="A85:D85"/>
    <mergeCell ref="E3:F3"/>
    <mergeCell ref="E12:F12"/>
    <mergeCell ref="A53:D53"/>
    <mergeCell ref="A35:D35"/>
    <mergeCell ref="B3:C3"/>
    <mergeCell ref="D18:G18"/>
    <mergeCell ref="A22:G22"/>
    <mergeCell ref="A29:D29"/>
    <mergeCell ref="A81:D81"/>
    <mergeCell ref="F84:G84"/>
    <mergeCell ref="A105:C105"/>
    <mergeCell ref="E8:F8"/>
    <mergeCell ref="A28:G28"/>
    <mergeCell ref="A58:D58"/>
    <mergeCell ref="D20:G20"/>
    <mergeCell ref="F80:G80"/>
    <mergeCell ref="A73:D73"/>
    <mergeCell ref="A51:D51"/>
    <mergeCell ref="F79:G79"/>
    <mergeCell ref="A63:C63"/>
    <mergeCell ref="F81:G81"/>
    <mergeCell ref="A54:D54"/>
    <mergeCell ref="A87:G87"/>
    <mergeCell ref="A41:D41"/>
    <mergeCell ref="A17:B17"/>
    <mergeCell ref="F71:G71"/>
    <mergeCell ref="A46:G46"/>
    <mergeCell ref="A89:G89"/>
    <mergeCell ref="A56:D56"/>
  </mergeCells>
  <printOptions horizontalCentered="1"/>
  <pageMargins left="0.5" right="0.5" top="0.5" bottom="0.5" header="0.3" footer="0.3"/>
  <pageSetup scale="9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tabSelected="1" workbookViewId="0">
      <pane xSplit="1" ySplit="5" topLeftCell="B6" activePane="bottomRight" state="frozen"/>
      <selection activeCell="G9" sqref="G9"/>
      <selection pane="topRight" activeCell="G9" sqref="G9"/>
      <selection pane="bottomLeft" activeCell="G9" sqref="G9"/>
      <selection pane="bottomRight" activeCell="E1" sqref="E1"/>
    </sheetView>
  </sheetViews>
  <sheetFormatPr defaultRowHeight="15" x14ac:dyDescent="0.25"/>
  <cols>
    <col min="1" max="1" width="57.140625" customWidth="1"/>
    <col min="2" max="13" width="11" customWidth="1"/>
    <col min="14" max="14" width="14" customWidth="1"/>
    <col min="15" max="15" width="18" customWidth="1"/>
  </cols>
  <sheetData>
    <row r="1" spans="1:15" ht="26.1" customHeight="1" x14ac:dyDescent="0.35">
      <c r="A1" s="24" t="s">
        <v>2</v>
      </c>
      <c r="B1" s="25"/>
      <c r="C1" s="25"/>
      <c r="D1" s="85" t="s">
        <v>109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5.5" x14ac:dyDescent="0.25">
      <c r="A2" s="26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5" ht="18" customHeight="1" x14ac:dyDescent="0.25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8" customHeight="1" x14ac:dyDescent="0.25">
      <c r="A5" s="29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 t="s">
        <v>14</v>
      </c>
      <c r="K5" s="30" t="s">
        <v>15</v>
      </c>
      <c r="L5" s="30" t="s">
        <v>16</v>
      </c>
      <c r="M5" s="30" t="s">
        <v>17</v>
      </c>
      <c r="N5" s="30" t="s">
        <v>18</v>
      </c>
      <c r="O5" s="30" t="s">
        <v>19</v>
      </c>
    </row>
    <row r="6" spans="1:15" x14ac:dyDescent="0.25">
      <c r="A6" s="31" t="s">
        <v>20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>
        <f>SUM(B6:M6)</f>
        <v>0</v>
      </c>
      <c r="O6" s="34" t="s">
        <v>21</v>
      </c>
    </row>
    <row r="7" spans="1:15" x14ac:dyDescent="0.25">
      <c r="A7" s="31" t="s">
        <v>22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>
        <f>SUM(B7:M7)</f>
        <v>0</v>
      </c>
      <c r="O7" s="34" t="s">
        <v>23</v>
      </c>
    </row>
    <row r="8" spans="1:15" x14ac:dyDescent="0.25">
      <c r="A8" s="35" t="s">
        <v>24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>
        <f>N6+N7</f>
        <v>0</v>
      </c>
      <c r="O8" s="38" t="s">
        <v>25</v>
      </c>
    </row>
    <row r="10" spans="1:15" ht="18" customHeight="1" x14ac:dyDescent="0.25">
      <c r="A10" s="27" t="s">
        <v>26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8" customHeight="1" x14ac:dyDescent="0.25">
      <c r="A11" s="29" t="s">
        <v>5</v>
      </c>
      <c r="B11" s="30" t="s">
        <v>6</v>
      </c>
      <c r="C11" s="30" t="s">
        <v>7</v>
      </c>
      <c r="D11" s="30" t="s">
        <v>8</v>
      </c>
      <c r="E11" s="30" t="s">
        <v>9</v>
      </c>
      <c r="F11" s="30" t="s">
        <v>10</v>
      </c>
      <c r="G11" s="30" t="s">
        <v>11</v>
      </c>
      <c r="H11" s="30" t="s">
        <v>12</v>
      </c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30" t="s">
        <v>19</v>
      </c>
    </row>
    <row r="12" spans="1:15" x14ac:dyDescent="0.25">
      <c r="A12" s="31" t="s">
        <v>27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>
        <f t="shared" ref="N12:N28" si="0">SUM(B12:M12)</f>
        <v>0</v>
      </c>
      <c r="O12" s="34" t="s">
        <v>28</v>
      </c>
    </row>
    <row r="13" spans="1:15" x14ac:dyDescent="0.25">
      <c r="A13" s="31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>
        <f t="shared" si="0"/>
        <v>0</v>
      </c>
      <c r="O13" s="34" t="s">
        <v>30</v>
      </c>
    </row>
    <row r="14" spans="1:15" x14ac:dyDescent="0.25">
      <c r="A14" s="31" t="s">
        <v>31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>
        <f t="shared" si="0"/>
        <v>0</v>
      </c>
      <c r="O14" s="34" t="s">
        <v>32</v>
      </c>
    </row>
    <row r="15" spans="1:15" x14ac:dyDescent="0.25">
      <c r="A15" s="31" t="s">
        <v>33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>
        <f t="shared" si="0"/>
        <v>0</v>
      </c>
      <c r="O15" s="34" t="s">
        <v>34</v>
      </c>
    </row>
    <row r="16" spans="1:15" x14ac:dyDescent="0.25">
      <c r="A16" s="31" t="s">
        <v>35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>
        <f t="shared" si="0"/>
        <v>0</v>
      </c>
      <c r="O16" s="34" t="s">
        <v>36</v>
      </c>
    </row>
    <row r="17" spans="1:15" x14ac:dyDescent="0.25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>
        <f t="shared" si="0"/>
        <v>0</v>
      </c>
      <c r="O17" s="34" t="s">
        <v>38</v>
      </c>
    </row>
    <row r="18" spans="1:15" x14ac:dyDescent="0.25">
      <c r="A18" s="31" t="s">
        <v>39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>
        <f t="shared" si="0"/>
        <v>0</v>
      </c>
      <c r="O18" s="34" t="s">
        <v>40</v>
      </c>
    </row>
    <row r="19" spans="1:15" x14ac:dyDescent="0.25">
      <c r="A19" s="31" t="s">
        <v>41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>
        <f t="shared" si="0"/>
        <v>0</v>
      </c>
      <c r="O19" s="34" t="s">
        <v>42</v>
      </c>
    </row>
    <row r="20" spans="1:15" x14ac:dyDescent="0.25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>
        <f t="shared" si="0"/>
        <v>0</v>
      </c>
      <c r="O20" s="34" t="s">
        <v>44</v>
      </c>
    </row>
    <row r="21" spans="1:15" x14ac:dyDescent="0.25">
      <c r="A21" s="31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>
        <f t="shared" si="0"/>
        <v>0</v>
      </c>
      <c r="O21" s="34" t="s">
        <v>46</v>
      </c>
    </row>
    <row r="22" spans="1:15" x14ac:dyDescent="0.25">
      <c r="A22" s="31" t="s">
        <v>47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>
        <f t="shared" si="0"/>
        <v>0</v>
      </c>
      <c r="O22" s="34" t="s">
        <v>48</v>
      </c>
    </row>
    <row r="23" spans="1:15" x14ac:dyDescent="0.25">
      <c r="A23" s="31" t="s">
        <v>49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>
        <f t="shared" si="0"/>
        <v>0</v>
      </c>
      <c r="O23" s="34" t="s">
        <v>50</v>
      </c>
    </row>
    <row r="24" spans="1:15" x14ac:dyDescent="0.25">
      <c r="A24" s="31" t="s">
        <v>51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>
        <f t="shared" si="0"/>
        <v>0</v>
      </c>
      <c r="O24" s="34" t="s">
        <v>52</v>
      </c>
    </row>
    <row r="25" spans="1:15" x14ac:dyDescent="0.25">
      <c r="A25" s="31" t="s">
        <v>53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>
        <f t="shared" si="0"/>
        <v>0</v>
      </c>
      <c r="O25" s="34" t="s">
        <v>54</v>
      </c>
    </row>
    <row r="26" spans="1:15" x14ac:dyDescent="0.25">
      <c r="A26" s="31" t="s">
        <v>55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>
        <f t="shared" si="0"/>
        <v>0</v>
      </c>
      <c r="O26" s="34" t="s">
        <v>56</v>
      </c>
    </row>
    <row r="27" spans="1:15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>
        <f t="shared" si="0"/>
        <v>0</v>
      </c>
      <c r="O27" s="34" t="s">
        <v>58</v>
      </c>
    </row>
    <row r="28" spans="1:15" x14ac:dyDescent="0.25">
      <c r="A28" s="31" t="s">
        <v>59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>
        <f t="shared" si="0"/>
        <v>0</v>
      </c>
      <c r="O28" s="34" t="s">
        <v>60</v>
      </c>
    </row>
    <row r="29" spans="1:15" x14ac:dyDescent="0.25">
      <c r="A29" s="35" t="s">
        <v>61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>
        <f>SUM(N12:N28)</f>
        <v>0</v>
      </c>
      <c r="O29" s="38" t="s">
        <v>62</v>
      </c>
    </row>
    <row r="31" spans="1:15" ht="18" customHeight="1" x14ac:dyDescent="0.25">
      <c r="A31" s="27" t="s">
        <v>63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8" customHeight="1" x14ac:dyDescent="0.25">
      <c r="A32" s="39" t="s">
        <v>64</v>
      </c>
      <c r="N32" s="40">
        <f>N8</f>
        <v>0</v>
      </c>
    </row>
    <row r="33" spans="1:14" x14ac:dyDescent="0.25">
      <c r="A33" s="39" t="s">
        <v>65</v>
      </c>
      <c r="N33" s="40">
        <f>'Rental T776'!E30</f>
        <v>0</v>
      </c>
    </row>
    <row r="34" spans="1:14" x14ac:dyDescent="0.25">
      <c r="A34" s="39" t="s">
        <v>66</v>
      </c>
      <c r="N34" s="40">
        <f>N32-N33</f>
        <v>0</v>
      </c>
    </row>
    <row r="35" spans="1:14" x14ac:dyDescent="0.25">
      <c r="A35" s="31"/>
      <c r="N35" s="31"/>
    </row>
    <row r="36" spans="1:14" x14ac:dyDescent="0.25">
      <c r="A36" s="39" t="s">
        <v>67</v>
      </c>
      <c r="N36" s="40">
        <f>N29</f>
        <v>0</v>
      </c>
    </row>
    <row r="37" spans="1:14" x14ac:dyDescent="0.25">
      <c r="A37" s="39" t="s">
        <v>68</v>
      </c>
      <c r="N37" s="40">
        <f>'Rental T776'!E68</f>
        <v>0</v>
      </c>
    </row>
    <row r="38" spans="1:14" x14ac:dyDescent="0.25">
      <c r="A38" s="39" t="s">
        <v>66</v>
      </c>
      <c r="N38" s="40">
        <f>N36-N37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Guide</vt:lpstr>
      <vt:lpstr>Rental T776</vt:lpstr>
      <vt:lpstr>Monthly Detail</vt:lpstr>
      <vt:lpstr>'Rental T776'!Print_Area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lawson</dc:creator>
  <cp:lastModifiedBy>Dmytro Malyk</cp:lastModifiedBy>
  <cp:lastPrinted>2025-01-22T15:53:28Z</cp:lastPrinted>
  <dcterms:created xsi:type="dcterms:W3CDTF">2015-06-05T18:17:20Z</dcterms:created>
  <dcterms:modified xsi:type="dcterms:W3CDTF">2026-02-16T19:24:07Z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0x010100400DA64EB49CDA419F33286915E279D8</vt:lpwstr>
  </property>
</Properties>
</file>